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CCF4CD37-7252-4FFD-A57F-9E7C038C3D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" sheetId="15" r:id="rId1"/>
    <sheet name="List1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9" i="15" l="1"/>
</calcChain>
</file>

<file path=xl/sharedStrings.xml><?xml version="1.0" encoding="utf-8"?>
<sst xmlns="http://schemas.openxmlformats.org/spreadsheetml/2006/main" count="120" uniqueCount="78">
  <si>
    <t xml:space="preserve">Množství </t>
  </si>
  <si>
    <t>Ostatní</t>
  </si>
  <si>
    <t>Název, typ</t>
  </si>
  <si>
    <t>MJ</t>
  </si>
  <si>
    <t>Cena</t>
  </si>
  <si>
    <t xml:space="preserve"> NH</t>
  </si>
  <si>
    <t>Sazba</t>
  </si>
  <si>
    <t xml:space="preserve">Celkem za materiál </t>
  </si>
  <si>
    <t>Cena práce a materiálu</t>
  </si>
  <si>
    <t>Cena práce</t>
  </si>
  <si>
    <t>m</t>
  </si>
  <si>
    <t>ks</t>
  </si>
  <si>
    <t>Cena celkem v Kč</t>
  </si>
  <si>
    <t>Kabely, vodiče, mat. + montáž</t>
  </si>
  <si>
    <t>CYA 16 zž</t>
  </si>
  <si>
    <t>Jističe, krabice, rozvaděče + montáž</t>
  </si>
  <si>
    <t>el.montážní práce</t>
  </si>
  <si>
    <t>Pásky stahovací 4,8x120 bal. 100ks</t>
  </si>
  <si>
    <t>Technologie</t>
  </si>
  <si>
    <t>Konektory MC-4 - pár</t>
  </si>
  <si>
    <t>Revizní zpráva</t>
  </si>
  <si>
    <t>Asistence při revizi</t>
  </si>
  <si>
    <t>Asistence při prvním paralelním připojení</t>
  </si>
  <si>
    <t>hod</t>
  </si>
  <si>
    <t>soub</t>
  </si>
  <si>
    <t>DC část</t>
  </si>
  <si>
    <t>Inženýrská činnost vč. zajištění licence od ERU</t>
  </si>
  <si>
    <t>Ostatní montážní mat. 2%</t>
  </si>
  <si>
    <t>Ohebná PVC chránička UV stabilní 2330</t>
  </si>
  <si>
    <t>Nastavení střídačů</t>
  </si>
  <si>
    <t>Ochranné pospojování podkonstrukce panelů a technologie</t>
  </si>
  <si>
    <t>Soub</t>
  </si>
  <si>
    <t>Funkční zkouška a testovací provoz</t>
  </si>
  <si>
    <t>bez DPH</t>
  </si>
  <si>
    <t xml:space="preserve">Investor :                   </t>
  </si>
  <si>
    <t>Příloha k Technické zprávě: Výkaz výměr a materiálu</t>
  </si>
  <si>
    <t>AC část</t>
  </si>
  <si>
    <t>příprava HDO</t>
  </si>
  <si>
    <t>Konstrukce</t>
  </si>
  <si>
    <t>H1Z2Z2-K 6 mm2</t>
  </si>
  <si>
    <t xml:space="preserve">Pojistkové odpínače 16 A gR </t>
  </si>
  <si>
    <t>Jistič B40/3, 10kA</t>
  </si>
  <si>
    <t>Kabel silový 400 V, PRAFlaSafe-X J 4x10</t>
  </si>
  <si>
    <t>Kabel silový 400 V, CYKY-J 5x10</t>
  </si>
  <si>
    <t>Fotovoltaický panel 400 Wp, monokrystal - dle Technické zprávy</t>
  </si>
  <si>
    <t>Fotovoltaický střídač 20 kVA</t>
  </si>
  <si>
    <t>Provedení prostupu ze střechy</t>
  </si>
  <si>
    <t xml:space="preserve">S-Dome 6.10 Base Set L </t>
  </si>
  <si>
    <t xml:space="preserve">Thread-forming metal screw 6.0x25 </t>
  </si>
  <si>
    <t xml:space="preserve">Dome 6.10 Peak </t>
  </si>
  <si>
    <t xml:space="preserve">Dome 6.10 Connector Set </t>
  </si>
  <si>
    <t>S-Dome 6.10 Windbreaker short</t>
  </si>
  <si>
    <t>K2 Solar Cable Manager</t>
  </si>
  <si>
    <t xml:space="preserve">MiniClamp MC Set 30-50 </t>
  </si>
  <si>
    <t xml:space="preserve">MiniClamp EC Set 30-50 </t>
  </si>
  <si>
    <t xml:space="preserve">Dome SpeedPorter </t>
  </si>
  <si>
    <t>Rozvaděč RFVE 48M</t>
  </si>
  <si>
    <t>Jistič B6/3, 10 kA</t>
  </si>
  <si>
    <t xml:space="preserve">výměna měřících transformátorů </t>
  </si>
  <si>
    <t>CYA 6 zž</t>
  </si>
  <si>
    <t xml:space="preserve">štítky - 2x označení FVE, Pozor, el. zdroj, Pozor, zpětný proud </t>
  </si>
  <si>
    <t>Svodič přepětí 1+2/750 V</t>
  </si>
  <si>
    <t>SXKD-5E-FTP-LSOHFR-B2ca</t>
  </si>
  <si>
    <t>Provedení tras kabelů</t>
  </si>
  <si>
    <t>Kabel silový 230 V, PRAFlaSafe-X O 2x1,5</t>
  </si>
  <si>
    <t>Svodič přepětí SPD1+2 (B+C), 3F, TNS</t>
  </si>
  <si>
    <t>Jistič B32/3, 10kA</t>
  </si>
  <si>
    <t>U/f ochrana</t>
  </si>
  <si>
    <t>Smart meter s měřením každé fáze</t>
  </si>
  <si>
    <t>Jistič B6/1, 10kA</t>
  </si>
  <si>
    <t>3f stykač 40 A NO</t>
  </si>
  <si>
    <t>1f relé NC 230 V ovl. napětí AC, spínání 230 V AC</t>
  </si>
  <si>
    <t>Pojistky vč. pojistkového držáku 2A</t>
  </si>
  <si>
    <t>specifikace</t>
  </si>
  <si>
    <t>Název stavby:           FVE SAKO Brno 19,6 kWp</t>
  </si>
  <si>
    <t>Datum:                     8.12.2021</t>
  </si>
  <si>
    <t>Vypracoval :             Ing. Lenka Schröpflerová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</si>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</sst>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_-* #,##0\ &quot;Kč&quot;_-;\-* #,##0\ &quot;Kč&quot;_-;_-* &quot;-&quot;??\ &quot;Kč&quot;_-;_-@_-"/>
    <numFmt numFmtId="166" formatCode="#,##0\ &quot;Kč&quot;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u/>
      <sz val="12"/>
      <name val="Arial"/>
      <family val="2"/>
      <charset val="238"/>
    </font>
    <font>
      <i/>
      <sz val="14"/>
      <name val="Arial"/>
      <family val="2"/>
      <charset val="238"/>
    </font>
    <font>
      <b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Border="1"/>
    <xf numFmtId="14" fontId="0" fillId="0" borderId="0" xfId="0" applyNumberFormat="1" applyBorder="1" applyAlignment="1">
      <alignment shrinkToFit="1"/>
    </xf>
    <xf numFmtId="0" fontId="5" fillId="0" borderId="0" xfId="0" applyFont="1" applyBorder="1" applyAlignment="1">
      <alignment horizontal="left"/>
    </xf>
    <xf numFmtId="0" fontId="1" fillId="0" borderId="9" xfId="0" applyFont="1" applyBorder="1"/>
    <xf numFmtId="4" fontId="8" fillId="0" borderId="5" xfId="0" applyNumberFormat="1" applyFont="1" applyBorder="1"/>
    <xf numFmtId="0" fontId="6" fillId="0" borderId="0" xfId="0" applyFont="1" applyAlignment="1">
      <alignment horizontal="right"/>
    </xf>
    <xf numFmtId="1" fontId="7" fillId="0" borderId="3" xfId="0" applyNumberFormat="1" applyFont="1" applyBorder="1"/>
    <xf numFmtId="0" fontId="1" fillId="0" borderId="0" xfId="0" applyFont="1"/>
    <xf numFmtId="0" fontId="3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right"/>
    </xf>
    <xf numFmtId="165" fontId="0" fillId="0" borderId="1" xfId="0" applyNumberFormat="1" applyBorder="1"/>
    <xf numFmtId="165" fontId="1" fillId="0" borderId="1" xfId="0" applyNumberFormat="1" applyFont="1" applyBorder="1" applyAlignment="1">
      <alignment horizontal="right"/>
    </xf>
    <xf numFmtId="165" fontId="1" fillId="0" borderId="29" xfId="0" applyNumberFormat="1" applyFont="1" applyBorder="1" applyAlignment="1">
      <alignment horizontal="right"/>
    </xf>
    <xf numFmtId="165" fontId="1" fillId="0" borderId="29" xfId="0" applyNumberFormat="1" applyFont="1" applyBorder="1"/>
    <xf numFmtId="165" fontId="1" fillId="0" borderId="30" xfId="0" applyNumberFormat="1" applyFont="1" applyBorder="1"/>
    <xf numFmtId="165" fontId="1" fillId="0" borderId="1" xfId="0" applyNumberFormat="1" applyFont="1" applyBorder="1"/>
    <xf numFmtId="165" fontId="1" fillId="0" borderId="25" xfId="0" applyNumberFormat="1" applyFont="1" applyBorder="1"/>
    <xf numFmtId="165" fontId="1" fillId="0" borderId="24" xfId="0" applyNumberFormat="1" applyFont="1" applyBorder="1"/>
    <xf numFmtId="165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/>
    </xf>
    <xf numFmtId="0" fontId="0" fillId="0" borderId="0" xfId="0" applyFill="1"/>
    <xf numFmtId="165" fontId="1" fillId="0" borderId="23" xfId="0" applyNumberFormat="1" applyFont="1" applyBorder="1" applyAlignment="1">
      <alignment vertical="center"/>
    </xf>
    <xf numFmtId="165" fontId="1" fillId="0" borderId="17" xfId="0" applyNumberFormat="1" applyFont="1" applyBorder="1" applyAlignment="1">
      <alignment vertical="center"/>
    </xf>
    <xf numFmtId="165" fontId="1" fillId="0" borderId="18" xfId="0" applyNumberFormat="1" applyFont="1" applyBorder="1"/>
    <xf numFmtId="165" fontId="0" fillId="0" borderId="1" xfId="1" applyNumberFormat="1" applyFont="1" applyBorder="1" applyAlignment="1">
      <alignment horizontal="left"/>
    </xf>
    <xf numFmtId="165" fontId="1" fillId="0" borderId="17" xfId="0" applyNumberFormat="1" applyFont="1" applyBorder="1"/>
    <xf numFmtId="165" fontId="1" fillId="0" borderId="1" xfId="0" applyNumberFormat="1" applyFont="1" applyBorder="1" applyAlignment="1">
      <alignment horizontal="left" vertical="center"/>
    </xf>
    <xf numFmtId="165" fontId="0" fillId="0" borderId="3" xfId="0" applyNumberFormat="1" applyBorder="1" applyAlignment="1">
      <alignment horizontal="left" vertical="center"/>
    </xf>
    <xf numFmtId="165" fontId="1" fillId="0" borderId="3" xfId="0" applyNumberFormat="1" applyFont="1" applyBorder="1" applyAlignment="1">
      <alignment horizontal="left" vertical="center"/>
    </xf>
    <xf numFmtId="165" fontId="1" fillId="0" borderId="18" xfId="0" applyNumberFormat="1" applyFont="1" applyBorder="1" applyAlignment="1">
      <alignment vertical="center"/>
    </xf>
    <xf numFmtId="165" fontId="0" fillId="0" borderId="1" xfId="0" applyNumberFormat="1" applyBorder="1" applyAlignment="1">
      <alignment horizontal="left" vertical="center"/>
    </xf>
    <xf numFmtId="165" fontId="1" fillId="0" borderId="17" xfId="0" applyNumberFormat="1" applyFont="1" applyFill="1" applyBorder="1" applyAlignment="1">
      <alignment vertical="center"/>
    </xf>
    <xf numFmtId="165" fontId="1" fillId="0" borderId="3" xfId="0" applyNumberFormat="1" applyFont="1" applyFill="1" applyBorder="1" applyAlignment="1">
      <alignment horizontal="left" vertical="center"/>
    </xf>
    <xf numFmtId="165" fontId="3" fillId="0" borderId="19" xfId="0" applyNumberFormat="1" applyFont="1" applyBorder="1" applyAlignment="1">
      <alignment horizontal="center" vertical="center" wrapText="1"/>
    </xf>
    <xf numFmtId="165" fontId="3" fillId="0" borderId="20" xfId="0" applyNumberFormat="1" applyFont="1" applyBorder="1" applyAlignment="1">
      <alignment horizontal="center" vertical="center" wrapText="1"/>
    </xf>
    <xf numFmtId="165" fontId="3" fillId="0" borderId="20" xfId="0" applyNumberFormat="1" applyFont="1" applyBorder="1" applyAlignment="1">
      <alignment horizontal="right" vertical="center" textRotation="90" wrapText="1"/>
    </xf>
    <xf numFmtId="165" fontId="1" fillId="0" borderId="20" xfId="0" applyNumberFormat="1" applyFont="1" applyBorder="1" applyAlignment="1">
      <alignment horizontal="right"/>
    </xf>
    <xf numFmtId="165" fontId="1" fillId="0" borderId="28" xfId="0" applyNumberFormat="1" applyFont="1" applyBorder="1" applyAlignment="1">
      <alignment horizontal="left" vertical="center"/>
    </xf>
    <xf numFmtId="165" fontId="4" fillId="0" borderId="17" xfId="0" applyNumberFormat="1" applyFont="1" applyBorder="1" applyAlignment="1">
      <alignment horizontal="center" vertical="center"/>
    </xf>
    <xf numFmtId="165" fontId="1" fillId="0" borderId="23" xfId="0" applyNumberFormat="1" applyFont="1" applyBorder="1" applyAlignment="1">
      <alignment horizontal="left" vertical="center"/>
    </xf>
    <xf numFmtId="165" fontId="1" fillId="0" borderId="17" xfId="0" applyNumberFormat="1" applyFont="1" applyBorder="1" applyAlignment="1">
      <alignment horizontal="left" vertical="center"/>
    </xf>
    <xf numFmtId="165" fontId="6" fillId="0" borderId="17" xfId="0" applyNumberFormat="1" applyFont="1" applyBorder="1" applyAlignment="1">
      <alignment horizontal="left" vertical="center"/>
    </xf>
    <xf numFmtId="165" fontId="1" fillId="0" borderId="17" xfId="0" applyNumberFormat="1" applyFont="1" applyFill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left" vertical="center"/>
    </xf>
    <xf numFmtId="165" fontId="0" fillId="0" borderId="17" xfId="0" applyNumberFormat="1" applyBorder="1"/>
    <xf numFmtId="1" fontId="0" fillId="0" borderId="0" xfId="0" applyNumberFormat="1" applyBorder="1"/>
    <xf numFmtId="1" fontId="7" fillId="0" borderId="1" xfId="0" applyNumberFormat="1" applyFont="1" applyBorder="1" applyAlignment="1">
      <alignment horizontal="right"/>
    </xf>
    <xf numFmtId="1" fontId="7" fillId="0" borderId="1" xfId="0" applyNumberFormat="1" applyFont="1" applyBorder="1"/>
    <xf numFmtId="1" fontId="7" fillId="0" borderId="2" xfId="0" applyNumberFormat="1" applyFont="1" applyBorder="1"/>
    <xf numFmtId="1" fontId="7" fillId="0" borderId="1" xfId="0" applyNumberFormat="1" applyFont="1" applyFill="1" applyBorder="1"/>
    <xf numFmtId="1" fontId="3" fillId="0" borderId="20" xfId="0" applyNumberFormat="1" applyFont="1" applyBorder="1" applyAlignment="1">
      <alignment horizontal="center" vertical="center" wrapText="1"/>
    </xf>
    <xf numFmtId="1" fontId="0" fillId="0" borderId="29" xfId="0" applyNumberFormat="1" applyBorder="1"/>
    <xf numFmtId="1" fontId="0" fillId="0" borderId="1" xfId="0" applyNumberFormat="1" applyBorder="1"/>
    <xf numFmtId="1" fontId="1" fillId="0" borderId="1" xfId="0" applyNumberFormat="1" applyFont="1" applyBorder="1" applyAlignment="1">
      <alignment horizontal="right" vertical="center"/>
    </xf>
    <xf numFmtId="1" fontId="7" fillId="0" borderId="1" xfId="0" applyNumberFormat="1" applyFont="1" applyBorder="1" applyAlignment="1">
      <alignment horizontal="right" vertical="center"/>
    </xf>
    <xf numFmtId="1" fontId="7" fillId="0" borderId="1" xfId="0" applyNumberFormat="1" applyFont="1" applyFill="1" applyBorder="1" applyAlignment="1">
      <alignment horizontal="right" vertical="center"/>
    </xf>
    <xf numFmtId="1" fontId="1" fillId="0" borderId="1" xfId="0" applyNumberFormat="1" applyFont="1" applyBorder="1"/>
    <xf numFmtId="1" fontId="0" fillId="0" borderId="0" xfId="0" applyNumberFormat="1"/>
    <xf numFmtId="1" fontId="0" fillId="0" borderId="0" xfId="0" applyNumberFormat="1" applyFill="1"/>
    <xf numFmtId="0" fontId="1" fillId="0" borderId="0" xfId="0" applyFont="1" applyBorder="1"/>
    <xf numFmtId="0" fontId="1" fillId="0" borderId="10" xfId="0" applyFont="1" applyBorder="1"/>
    <xf numFmtId="0" fontId="1" fillId="0" borderId="15" xfId="0" applyFont="1" applyBorder="1"/>
    <xf numFmtId="0" fontId="1" fillId="0" borderId="16" xfId="0" applyFont="1" applyBorder="1"/>
    <xf numFmtId="165" fontId="1" fillId="0" borderId="4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right"/>
    </xf>
    <xf numFmtId="165" fontId="1" fillId="0" borderId="20" xfId="0" applyNumberFormat="1" applyFont="1" applyBorder="1" applyAlignment="1">
      <alignment horizontal="center"/>
    </xf>
    <xf numFmtId="165" fontId="1" fillId="0" borderId="20" xfId="0" applyNumberFormat="1" applyFont="1" applyBorder="1"/>
    <xf numFmtId="165" fontId="1" fillId="0" borderId="21" xfId="0" applyNumberFormat="1" applyFont="1" applyBorder="1"/>
    <xf numFmtId="165" fontId="1" fillId="0" borderId="3" xfId="0" applyNumberFormat="1" applyFont="1" applyBorder="1" applyAlignment="1">
      <alignment horizontal="center"/>
    </xf>
    <xf numFmtId="165" fontId="1" fillId="0" borderId="3" xfId="0" applyNumberFormat="1" applyFont="1" applyBorder="1"/>
    <xf numFmtId="165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/>
    <xf numFmtId="165" fontId="1" fillId="0" borderId="25" xfId="0" applyNumberFormat="1" applyFont="1" applyFill="1" applyBorder="1"/>
    <xf numFmtId="2" fontId="1" fillId="0" borderId="5" xfId="0" applyNumberFormat="1" applyFont="1" applyBorder="1" applyAlignment="1">
      <alignment horizontal="center"/>
    </xf>
    <xf numFmtId="2" fontId="1" fillId="0" borderId="5" xfId="0" applyNumberFormat="1" applyFont="1" applyBorder="1"/>
    <xf numFmtId="2" fontId="10" fillId="0" borderId="5" xfId="0" applyNumberFormat="1" applyFont="1" applyBorder="1" applyAlignment="1">
      <alignment horizontal="center"/>
    </xf>
    <xf numFmtId="0" fontId="1" fillId="0" borderId="0" xfId="0" applyFont="1" applyFill="1"/>
    <xf numFmtId="1" fontId="0" fillId="0" borderId="3" xfId="0" applyNumberFormat="1" applyBorder="1"/>
    <xf numFmtId="165" fontId="1" fillId="0" borderId="2" xfId="0" applyNumberFormat="1" applyFont="1" applyBorder="1" applyAlignment="1">
      <alignment horizontal="left" vertical="center"/>
    </xf>
    <xf numFmtId="1" fontId="1" fillId="0" borderId="2" xfId="0" applyNumberFormat="1" applyFont="1" applyBorder="1" applyAlignment="1">
      <alignment horizontal="right" vertical="center"/>
    </xf>
    <xf numFmtId="165" fontId="1" fillId="0" borderId="2" xfId="0" applyNumberFormat="1" applyFont="1" applyBorder="1" applyAlignment="1">
      <alignment horizontal="right" vertical="center"/>
    </xf>
    <xf numFmtId="165" fontId="1" fillId="0" borderId="2" xfId="0" applyNumberFormat="1" applyFont="1" applyBorder="1" applyAlignment="1">
      <alignment horizontal="center"/>
    </xf>
    <xf numFmtId="165" fontId="1" fillId="0" borderId="2" xfId="0" applyNumberFormat="1" applyFont="1" applyBorder="1"/>
    <xf numFmtId="165" fontId="1" fillId="0" borderId="18" xfId="0" applyNumberFormat="1" applyFont="1" applyBorder="1" applyAlignment="1">
      <alignment horizontal="left" vertical="center"/>
    </xf>
    <xf numFmtId="165" fontId="1" fillId="0" borderId="32" xfId="0" applyNumberFormat="1" applyFont="1" applyBorder="1"/>
    <xf numFmtId="0" fontId="1" fillId="0" borderId="31" xfId="0" applyFont="1" applyFill="1" applyBorder="1" applyAlignment="1">
      <alignment vertical="center"/>
    </xf>
    <xf numFmtId="1" fontId="7" fillId="0" borderId="1" xfId="0" applyNumberFormat="1" applyFont="1" applyFill="1" applyBorder="1" applyAlignment="1">
      <alignment horizontal="right"/>
    </xf>
    <xf numFmtId="1" fontId="7" fillId="0" borderId="3" xfId="0" applyNumberFormat="1" applyFont="1" applyFill="1" applyBorder="1" applyAlignment="1">
      <alignment horizontal="right"/>
    </xf>
    <xf numFmtId="165" fontId="0" fillId="0" borderId="3" xfId="1" applyNumberFormat="1" applyFont="1" applyFill="1" applyBorder="1" applyAlignment="1">
      <alignment horizontal="left"/>
    </xf>
    <xf numFmtId="0" fontId="7" fillId="0" borderId="1" xfId="0" applyFont="1" applyFill="1" applyBorder="1" applyAlignment="1"/>
    <xf numFmtId="165" fontId="6" fillId="0" borderId="18" xfId="0" applyNumberFormat="1" applyFont="1" applyFill="1" applyBorder="1" applyAlignment="1">
      <alignment vertical="center"/>
    </xf>
    <xf numFmtId="1" fontId="7" fillId="0" borderId="2" xfId="0" applyNumberFormat="1" applyFont="1" applyFill="1" applyBorder="1"/>
    <xf numFmtId="165" fontId="1" fillId="0" borderId="22" xfId="0" applyNumberFormat="1" applyFont="1" applyFill="1" applyBorder="1" applyAlignment="1">
      <alignment horizontal="left" vertical="center"/>
    </xf>
    <xf numFmtId="165" fontId="1" fillId="0" borderId="2" xfId="0" applyNumberFormat="1" applyFont="1" applyFill="1" applyBorder="1"/>
    <xf numFmtId="165" fontId="1" fillId="0" borderId="27" xfId="0" applyNumberFormat="1" applyFont="1" applyFill="1" applyBorder="1"/>
    <xf numFmtId="1" fontId="7" fillId="0" borderId="1" xfId="0" applyNumberFormat="1" applyFont="1" applyFill="1" applyBorder="1" applyAlignment="1"/>
    <xf numFmtId="165" fontId="1" fillId="0" borderId="1" xfId="0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/>
    </xf>
    <xf numFmtId="166" fontId="1" fillId="0" borderId="2" xfId="0" applyNumberFormat="1" applyFont="1" applyBorder="1" applyAlignment="1">
      <alignment horizontal="right"/>
    </xf>
    <xf numFmtId="166" fontId="1" fillId="0" borderId="1" xfId="0" applyNumberFormat="1" applyFont="1" applyBorder="1" applyAlignment="1">
      <alignment horizontal="right"/>
    </xf>
    <xf numFmtId="166" fontId="7" fillId="0" borderId="1" xfId="0" applyNumberFormat="1" applyFont="1" applyFill="1" applyBorder="1" applyAlignment="1">
      <alignment horizontal="right"/>
    </xf>
    <xf numFmtId="166" fontId="7" fillId="0" borderId="25" xfId="0" applyNumberFormat="1" applyFont="1" applyFill="1" applyBorder="1" applyAlignment="1">
      <alignment horizontal="right"/>
    </xf>
    <xf numFmtId="166" fontId="1" fillId="0" borderId="4" xfId="0" applyNumberFormat="1" applyFont="1" applyFill="1" applyBorder="1" applyAlignment="1">
      <alignment horizontal="right"/>
    </xf>
    <xf numFmtId="166" fontId="1" fillId="0" borderId="4" xfId="0" applyNumberFormat="1" applyFont="1" applyBorder="1" applyAlignment="1">
      <alignment horizontal="right"/>
    </xf>
    <xf numFmtId="1" fontId="7" fillId="0" borderId="2" xfId="0" applyNumberFormat="1" applyFont="1" applyBorder="1" applyAlignment="1">
      <alignment horizontal="right" vertical="center"/>
    </xf>
    <xf numFmtId="165" fontId="1" fillId="0" borderId="3" xfId="1" applyNumberFormat="1" applyFont="1" applyFill="1" applyBorder="1" applyAlignment="1">
      <alignment horizontal="left"/>
    </xf>
    <xf numFmtId="165" fontId="4" fillId="0" borderId="14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165" fontId="0" fillId="0" borderId="15" xfId="0" applyNumberFormat="1" applyBorder="1"/>
    <xf numFmtId="165" fontId="0" fillId="0" borderId="16" xfId="0" applyNumberFormat="1" applyBorder="1"/>
    <xf numFmtId="0" fontId="9" fillId="0" borderId="5" xfId="0" applyFont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" fillId="0" borderId="6" xfId="0" applyFont="1" applyBorder="1" applyAlignment="1">
      <alignment wrapText="1"/>
    </xf>
    <xf numFmtId="0" fontId="0" fillId="0" borderId="7" xfId="0" applyBorder="1" applyAlignment="1"/>
    <xf numFmtId="0" fontId="0" fillId="0" borderId="8" xfId="0" applyBorder="1" applyAlignment="1"/>
    <xf numFmtId="0" fontId="1" fillId="0" borderId="11" xfId="0" applyFont="1" applyBorder="1" applyAlignment="1"/>
    <xf numFmtId="0" fontId="0" fillId="0" borderId="12" xfId="0" applyBorder="1" applyAlignment="1"/>
    <xf numFmtId="0" fontId="0" fillId="0" borderId="13" xfId="0" applyBorder="1" applyAlignment="1"/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3" xfId="0" applyFont="1" applyFill="1" applyBorder="1" applyAlignment="1">
      <alignment vertical="center"/>
    </xf>
    <xf numFmtId="0" fontId="0" fillId="0" borderId="26" xfId="0" applyFill="1" applyBorder="1"/>
    <xf numFmtId="165" fontId="1" fillId="0" borderId="17" xfId="0" applyNumberFormat="1" applyFont="1" applyFill="1" applyBorder="1"/>
    <xf numFmtId="165" fontId="1" fillId="0" borderId="18" xfId="0" applyNumberFormat="1" applyFont="1" applyFill="1" applyBorder="1" applyAlignment="1">
      <alignment horizontal="left" vertical="center"/>
    </xf>
    <xf numFmtId="1" fontId="7" fillId="0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Fill="1" applyBorder="1" applyAlignment="1">
      <alignment horizontal="left" vertical="center"/>
    </xf>
    <xf numFmtId="165" fontId="1" fillId="0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Fill="1" applyBorder="1" applyAlignment="1">
      <alignment horizontal="right"/>
    </xf>
    <xf numFmtId="165" fontId="1" fillId="0" borderId="2" xfId="0" applyNumberFormat="1" applyFont="1" applyFill="1" applyBorder="1" applyAlignment="1">
      <alignment horizontal="center"/>
    </xf>
    <xf numFmtId="165" fontId="1" fillId="0" borderId="32" xfId="0" applyNumberFormat="1" applyFont="1" applyFill="1" applyBorder="1"/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1"/>
  <sheetViews>
    <sheetView tabSelected="1" zoomScaleNormal="100" workbookViewId="0">
      <selection activeCell="D55" sqref="D55"/>
    </sheetView>
  </sheetViews>
  <sheetFormatPr defaultRowHeight="12.75" x14ac:dyDescent="0.2"/>
  <cols>
    <col min="1" max="1" width="4" customWidth="1"/>
    <col min="2" max="2" width="61.85546875" customWidth="1"/>
    <col min="3" max="3" width="10" style="61" customWidth="1"/>
    <col min="4" max="4" width="5.5703125" customWidth="1"/>
    <col min="5" max="5" width="16.85546875" style="8" bestFit="1" customWidth="1"/>
    <col min="6" max="6" width="15.42578125" style="8" customWidth="1"/>
    <col min="7" max="7" width="2.7109375" style="8" customWidth="1"/>
    <col min="8" max="8" width="14.42578125" style="8" bestFit="1" customWidth="1"/>
    <col min="9" max="9" width="10.85546875" style="8" customWidth="1"/>
    <col min="10" max="10" width="14.140625" style="8" customWidth="1"/>
  </cols>
  <sheetData>
    <row r="1" spans="2:11" ht="13.35" customHeight="1" x14ac:dyDescent="0.2">
      <c r="B1" s="120" t="s">
        <v>74</v>
      </c>
      <c r="C1" s="121"/>
      <c r="D1" s="121"/>
      <c r="E1" s="121"/>
      <c r="F1" s="121"/>
      <c r="G1" s="121"/>
      <c r="H1" s="121"/>
      <c r="I1" s="121"/>
      <c r="J1" s="122"/>
    </row>
    <row r="2" spans="2:11" x14ac:dyDescent="0.2">
      <c r="B2" s="4" t="s">
        <v>75</v>
      </c>
      <c r="C2" s="49"/>
      <c r="D2" s="2"/>
      <c r="E2" s="3"/>
      <c r="F2" s="63"/>
      <c r="G2" s="63"/>
      <c r="H2" s="63"/>
      <c r="I2" s="63"/>
      <c r="J2" s="64"/>
    </row>
    <row r="3" spans="2:11" x14ac:dyDescent="0.2">
      <c r="B3" s="4" t="s">
        <v>76</v>
      </c>
      <c r="C3" s="49"/>
      <c r="D3" s="1"/>
      <c r="E3" s="63"/>
      <c r="F3" s="63"/>
      <c r="G3" s="63"/>
      <c r="H3" s="63"/>
      <c r="I3" s="63"/>
      <c r="J3" s="64"/>
    </row>
    <row r="4" spans="2:11" ht="13.5" thickBot="1" x14ac:dyDescent="0.25">
      <c r="B4" s="123" t="s">
        <v>34</v>
      </c>
      <c r="C4" s="124"/>
      <c r="D4" s="124"/>
      <c r="E4" s="124"/>
      <c r="F4" s="124"/>
      <c r="G4" s="124"/>
      <c r="H4" s="124"/>
      <c r="I4" s="124"/>
      <c r="J4" s="125"/>
    </row>
    <row r="5" spans="2:11" ht="16.5" thickBot="1" x14ac:dyDescent="0.25">
      <c r="B5" s="126" t="s">
        <v>35</v>
      </c>
      <c r="C5" s="127"/>
      <c r="D5" s="127"/>
      <c r="E5" s="127"/>
      <c r="F5" s="127"/>
      <c r="G5" s="127"/>
      <c r="H5" s="127"/>
      <c r="I5" s="65"/>
      <c r="J5" s="66"/>
    </row>
    <row r="6" spans="2:11" ht="16.5" customHeight="1" thickBot="1" x14ac:dyDescent="0.25">
      <c r="B6" s="128" t="s">
        <v>2</v>
      </c>
      <c r="C6" s="129" t="s">
        <v>0</v>
      </c>
      <c r="D6" s="130" t="s">
        <v>3</v>
      </c>
      <c r="E6" s="128" t="s">
        <v>4</v>
      </c>
      <c r="F6" s="128" t="s">
        <v>7</v>
      </c>
      <c r="G6" s="132" t="s">
        <v>16</v>
      </c>
      <c r="H6" s="133"/>
      <c r="I6" s="133"/>
      <c r="J6" s="130" t="s">
        <v>8</v>
      </c>
    </row>
    <row r="7" spans="2:11" ht="45.75" thickBot="1" x14ac:dyDescent="0.25">
      <c r="B7" s="128"/>
      <c r="C7" s="129"/>
      <c r="D7" s="130"/>
      <c r="E7" s="128"/>
      <c r="F7" s="131"/>
      <c r="G7" s="9" t="s">
        <v>5</v>
      </c>
      <c r="H7" s="9" t="s">
        <v>6</v>
      </c>
      <c r="I7" s="10" t="s">
        <v>9</v>
      </c>
      <c r="J7" s="130"/>
    </row>
    <row r="8" spans="2:11" ht="12.75" customHeight="1" thickBot="1" x14ac:dyDescent="0.25">
      <c r="B8" s="116" t="s">
        <v>13</v>
      </c>
      <c r="C8" s="117"/>
      <c r="D8" s="117"/>
      <c r="E8" s="117"/>
      <c r="F8" s="117"/>
      <c r="G8" s="117"/>
      <c r="H8" s="117"/>
      <c r="I8" s="118"/>
      <c r="J8" s="119"/>
    </row>
    <row r="9" spans="2:11" s="135" customFormat="1" ht="12.75" customHeight="1" x14ac:dyDescent="0.2">
      <c r="B9" s="134" t="s">
        <v>42</v>
      </c>
      <c r="C9" s="99">
        <v>10</v>
      </c>
      <c r="D9" s="93" t="s">
        <v>10</v>
      </c>
      <c r="E9" s="105"/>
      <c r="F9" s="105"/>
      <c r="G9" s="105"/>
      <c r="H9" s="105"/>
      <c r="I9" s="105"/>
      <c r="J9" s="106"/>
      <c r="K9" s="24"/>
    </row>
    <row r="10" spans="2:11" ht="12.75" customHeight="1" x14ac:dyDescent="0.2">
      <c r="B10" s="89" t="s">
        <v>43</v>
      </c>
      <c r="C10" s="99">
        <v>10</v>
      </c>
      <c r="D10" s="93" t="s">
        <v>10</v>
      </c>
      <c r="E10" s="105"/>
      <c r="F10" s="105"/>
      <c r="G10" s="105"/>
      <c r="H10" s="105"/>
      <c r="I10" s="105"/>
      <c r="J10" s="106"/>
    </row>
    <row r="11" spans="2:11" s="24" customFormat="1" ht="12.75" customHeight="1" x14ac:dyDescent="0.2">
      <c r="B11" s="35" t="s">
        <v>64</v>
      </c>
      <c r="C11" s="91">
        <v>10</v>
      </c>
      <c r="D11" s="92" t="s">
        <v>10</v>
      </c>
      <c r="E11" s="101"/>
      <c r="F11" s="105"/>
      <c r="G11" s="102"/>
      <c r="H11" s="107"/>
      <c r="I11" s="105"/>
      <c r="J11" s="106"/>
    </row>
    <row r="12" spans="2:11" ht="12.75" customHeight="1" x14ac:dyDescent="0.2">
      <c r="B12" s="35" t="s">
        <v>59</v>
      </c>
      <c r="C12" s="91">
        <v>10</v>
      </c>
      <c r="D12" s="110" t="s">
        <v>10</v>
      </c>
      <c r="E12" s="101"/>
      <c r="F12" s="105"/>
      <c r="G12" s="102"/>
      <c r="H12" s="107"/>
      <c r="I12" s="105"/>
      <c r="J12" s="106"/>
    </row>
    <row r="13" spans="2:11" ht="12.75" customHeight="1" x14ac:dyDescent="0.2">
      <c r="B13" s="35" t="s">
        <v>14</v>
      </c>
      <c r="C13" s="90">
        <v>100</v>
      </c>
      <c r="D13" s="92" t="s">
        <v>10</v>
      </c>
      <c r="E13" s="102"/>
      <c r="F13" s="105"/>
      <c r="G13" s="102"/>
      <c r="H13" s="107"/>
      <c r="I13" s="105"/>
      <c r="J13" s="106"/>
    </row>
    <row r="14" spans="2:11" ht="12.75" customHeight="1" x14ac:dyDescent="0.2">
      <c r="B14" s="27" t="s">
        <v>39</v>
      </c>
      <c r="C14" s="50">
        <v>280</v>
      </c>
      <c r="D14" s="28" t="s">
        <v>10</v>
      </c>
      <c r="E14" s="103"/>
      <c r="F14" s="105"/>
      <c r="G14" s="104"/>
      <c r="H14" s="108"/>
      <c r="I14" s="105"/>
      <c r="J14" s="106"/>
    </row>
    <row r="15" spans="2:11" s="24" customFormat="1" ht="12.75" customHeight="1" thickBot="1" x14ac:dyDescent="0.25">
      <c r="B15" s="136" t="s">
        <v>62</v>
      </c>
      <c r="C15" s="53">
        <v>10</v>
      </c>
      <c r="D15" s="47" t="s">
        <v>10</v>
      </c>
      <c r="E15" s="102"/>
      <c r="F15" s="105"/>
      <c r="G15" s="102"/>
      <c r="H15" s="107"/>
      <c r="I15" s="105"/>
      <c r="J15" s="106"/>
    </row>
    <row r="16" spans="2:11" ht="12.75" customHeight="1" thickBot="1" x14ac:dyDescent="0.25">
      <c r="B16" s="111" t="s">
        <v>18</v>
      </c>
      <c r="C16" s="112"/>
      <c r="D16" s="112"/>
      <c r="E16" s="112"/>
      <c r="F16" s="112"/>
      <c r="G16" s="112"/>
      <c r="H16" s="112"/>
      <c r="I16" s="113"/>
      <c r="J16" s="114"/>
    </row>
    <row r="17" spans="2:15" ht="12.75" customHeight="1" x14ac:dyDescent="0.2">
      <c r="B17" s="25" t="s">
        <v>44</v>
      </c>
      <c r="C17" s="7">
        <v>49</v>
      </c>
      <c r="D17" s="31" t="s">
        <v>11</v>
      </c>
      <c r="E17" s="11"/>
      <c r="F17" s="11"/>
      <c r="G17" s="72"/>
      <c r="H17" s="67"/>
      <c r="I17" s="17"/>
      <c r="J17" s="19"/>
    </row>
    <row r="18" spans="2:15" ht="12.75" customHeight="1" x14ac:dyDescent="0.2">
      <c r="B18" s="26" t="s">
        <v>45</v>
      </c>
      <c r="C18" s="7">
        <v>1</v>
      </c>
      <c r="D18" s="32" t="s">
        <v>11</v>
      </c>
      <c r="E18" s="11"/>
      <c r="F18" s="11"/>
      <c r="G18" s="72"/>
      <c r="H18" s="67"/>
      <c r="I18" s="17"/>
      <c r="J18" s="19"/>
    </row>
    <row r="19" spans="2:15" ht="12.75" customHeight="1" x14ac:dyDescent="0.2">
      <c r="B19" s="26" t="s">
        <v>19</v>
      </c>
      <c r="C19" s="51">
        <v>36</v>
      </c>
      <c r="D19" s="31" t="s">
        <v>11</v>
      </c>
      <c r="E19" s="13"/>
      <c r="F19" s="11"/>
      <c r="G19" s="21"/>
      <c r="H19" s="67"/>
      <c r="I19" s="17"/>
      <c r="J19" s="19"/>
    </row>
    <row r="20" spans="2:15" ht="12.75" customHeight="1" x14ac:dyDescent="0.2">
      <c r="B20" s="33" t="s">
        <v>67</v>
      </c>
      <c r="C20" s="52">
        <v>1</v>
      </c>
      <c r="D20" s="32" t="s">
        <v>11</v>
      </c>
      <c r="E20" s="13"/>
      <c r="F20" s="11"/>
      <c r="G20" s="21"/>
      <c r="H20" s="67"/>
      <c r="I20" s="17"/>
      <c r="J20" s="19"/>
    </row>
    <row r="21" spans="2:15" ht="12.75" customHeight="1" x14ac:dyDescent="0.2">
      <c r="B21" s="33" t="s">
        <v>68</v>
      </c>
      <c r="C21" s="52">
        <v>1</v>
      </c>
      <c r="D21" s="32" t="s">
        <v>11</v>
      </c>
      <c r="E21" s="13"/>
      <c r="F21" s="11"/>
      <c r="G21" s="21"/>
      <c r="H21" s="67"/>
      <c r="I21" s="17"/>
      <c r="J21" s="19"/>
    </row>
    <row r="22" spans="2:15" ht="12.75" customHeight="1" thickBot="1" x14ac:dyDescent="0.25">
      <c r="B22" s="33"/>
      <c r="C22" s="52"/>
      <c r="D22" s="34"/>
      <c r="E22" s="13"/>
      <c r="F22" s="13"/>
      <c r="G22" s="21"/>
      <c r="H22" s="21"/>
      <c r="I22" s="17"/>
      <c r="J22" s="18"/>
    </row>
    <row r="23" spans="2:15" ht="12.75" customHeight="1" thickBot="1" x14ac:dyDescent="0.25">
      <c r="B23" s="111" t="s">
        <v>38</v>
      </c>
      <c r="C23" s="112"/>
      <c r="D23" s="112"/>
      <c r="E23" s="112"/>
      <c r="F23" s="112"/>
      <c r="G23" s="112"/>
      <c r="H23" s="112"/>
      <c r="I23" s="113"/>
      <c r="J23" s="114"/>
    </row>
    <row r="24" spans="2:15" ht="12.75" customHeight="1" x14ac:dyDescent="0.2">
      <c r="B24" s="25" t="s">
        <v>47</v>
      </c>
      <c r="C24" s="7">
        <v>61</v>
      </c>
      <c r="D24" s="32" t="s">
        <v>11</v>
      </c>
      <c r="E24" s="11"/>
      <c r="F24" s="11"/>
      <c r="G24" s="72"/>
      <c r="H24" s="67"/>
      <c r="I24" s="73"/>
      <c r="J24" s="19"/>
    </row>
    <row r="25" spans="2:15" ht="12.75" customHeight="1" x14ac:dyDescent="0.2">
      <c r="B25" s="26" t="s">
        <v>49</v>
      </c>
      <c r="C25" s="51">
        <v>61</v>
      </c>
      <c r="D25" s="32" t="s">
        <v>11</v>
      </c>
      <c r="E25" s="13"/>
      <c r="F25" s="11"/>
      <c r="G25" s="21"/>
      <c r="H25" s="67"/>
      <c r="I25" s="73"/>
      <c r="J25" s="19"/>
    </row>
    <row r="26" spans="2:15" ht="12.75" customHeight="1" x14ac:dyDescent="0.2">
      <c r="B26" s="26" t="s">
        <v>50</v>
      </c>
      <c r="C26" s="51">
        <v>45</v>
      </c>
      <c r="D26" s="32" t="s">
        <v>11</v>
      </c>
      <c r="E26" s="13"/>
      <c r="F26" s="11"/>
      <c r="G26" s="21"/>
      <c r="H26" s="67"/>
      <c r="I26" s="73"/>
      <c r="J26" s="19"/>
      <c r="N26" s="61"/>
      <c r="O26" s="61"/>
    </row>
    <row r="27" spans="2:15" ht="12.75" customHeight="1" x14ac:dyDescent="0.2">
      <c r="B27" s="26" t="s">
        <v>51</v>
      </c>
      <c r="C27" s="51">
        <v>49</v>
      </c>
      <c r="D27" s="32" t="s">
        <v>11</v>
      </c>
      <c r="E27" s="13"/>
      <c r="F27" s="11"/>
      <c r="G27" s="21"/>
      <c r="H27" s="67"/>
      <c r="I27" s="73"/>
      <c r="J27" s="19"/>
      <c r="N27" s="61"/>
      <c r="O27" s="61"/>
    </row>
    <row r="28" spans="2:15" ht="12.75" customHeight="1" x14ac:dyDescent="0.2">
      <c r="B28" s="26" t="s">
        <v>48</v>
      </c>
      <c r="C28" s="51">
        <v>122</v>
      </c>
      <c r="D28" s="32" t="s">
        <v>11</v>
      </c>
      <c r="E28" s="13"/>
      <c r="F28" s="11"/>
      <c r="G28" s="21"/>
      <c r="H28" s="67"/>
      <c r="I28" s="73"/>
      <c r="J28" s="19"/>
      <c r="N28" s="61"/>
      <c r="O28" s="61"/>
    </row>
    <row r="29" spans="2:15" x14ac:dyDescent="0.2">
      <c r="B29" s="26" t="s">
        <v>52</v>
      </c>
      <c r="C29" s="51">
        <v>49</v>
      </c>
      <c r="D29" s="32" t="s">
        <v>11</v>
      </c>
      <c r="E29" s="13"/>
      <c r="F29" s="11"/>
      <c r="G29" s="21"/>
      <c r="H29" s="67"/>
      <c r="I29" s="73"/>
      <c r="J29" s="19"/>
      <c r="N29" s="61"/>
      <c r="O29" s="61"/>
    </row>
    <row r="30" spans="2:15" x14ac:dyDescent="0.2">
      <c r="B30" s="35" t="s">
        <v>53</v>
      </c>
      <c r="C30" s="53">
        <v>74</v>
      </c>
      <c r="D30" s="36" t="s">
        <v>11</v>
      </c>
      <c r="E30" s="23"/>
      <c r="F30" s="11"/>
      <c r="G30" s="74"/>
      <c r="H30" s="67"/>
      <c r="I30" s="73"/>
      <c r="J30" s="19"/>
      <c r="N30" s="61"/>
      <c r="O30" s="61"/>
    </row>
    <row r="31" spans="2:15" x14ac:dyDescent="0.2">
      <c r="B31" s="26" t="s">
        <v>54</v>
      </c>
      <c r="C31" s="51">
        <v>48</v>
      </c>
      <c r="D31" s="32" t="s">
        <v>11</v>
      </c>
      <c r="E31" s="13"/>
      <c r="F31" s="11"/>
      <c r="G31" s="21"/>
      <c r="H31" s="67"/>
      <c r="I31" s="73"/>
      <c r="J31" s="19"/>
      <c r="N31" s="61"/>
      <c r="O31" s="61"/>
    </row>
    <row r="32" spans="2:15" x14ac:dyDescent="0.2">
      <c r="B32" s="26" t="s">
        <v>55</v>
      </c>
      <c r="C32" s="51">
        <v>164</v>
      </c>
      <c r="D32" s="32" t="s">
        <v>11</v>
      </c>
      <c r="E32" s="13"/>
      <c r="F32" s="11"/>
      <c r="G32" s="21"/>
      <c r="H32" s="67"/>
      <c r="I32" s="73"/>
      <c r="J32" s="19"/>
      <c r="N32" s="61"/>
      <c r="O32" s="61"/>
    </row>
    <row r="33" spans="2:15" x14ac:dyDescent="0.2">
      <c r="B33" s="94"/>
      <c r="C33" s="95"/>
      <c r="D33" s="96"/>
      <c r="E33" s="23"/>
      <c r="F33" s="75"/>
      <c r="G33" s="74"/>
      <c r="H33" s="74"/>
      <c r="I33" s="97"/>
      <c r="J33" s="98"/>
      <c r="N33" s="61"/>
      <c r="O33" s="61"/>
    </row>
    <row r="34" spans="2:15" ht="15.75" thickBot="1" x14ac:dyDescent="0.25">
      <c r="B34" s="37"/>
      <c r="C34" s="54"/>
      <c r="D34" s="38"/>
      <c r="E34" s="39"/>
      <c r="F34" s="40"/>
      <c r="G34" s="38"/>
      <c r="H34" s="69"/>
      <c r="I34" s="70"/>
      <c r="J34" s="71"/>
      <c r="N34" s="61"/>
      <c r="O34" s="61"/>
    </row>
    <row r="35" spans="2:15" s="24" customFormat="1" ht="13.5" thickBot="1" x14ac:dyDescent="0.25">
      <c r="B35" s="111" t="s">
        <v>15</v>
      </c>
      <c r="C35" s="113"/>
      <c r="D35" s="113"/>
      <c r="E35" s="113"/>
      <c r="F35" s="113"/>
      <c r="G35" s="113"/>
      <c r="H35" s="113"/>
      <c r="I35" s="113"/>
      <c r="J35" s="114"/>
    </row>
    <row r="36" spans="2:15" x14ac:dyDescent="0.2">
      <c r="B36" s="41" t="s">
        <v>56</v>
      </c>
      <c r="C36" s="55">
        <v>1</v>
      </c>
      <c r="D36" s="15" t="s">
        <v>11</v>
      </c>
      <c r="E36" s="15"/>
      <c r="F36" s="14"/>
      <c r="G36" s="15"/>
      <c r="H36" s="15"/>
      <c r="I36" s="15"/>
      <c r="J36" s="16"/>
    </row>
    <row r="37" spans="2:15" x14ac:dyDescent="0.2">
      <c r="B37" s="42"/>
      <c r="C37" s="56"/>
      <c r="D37" s="12"/>
      <c r="E37" s="17"/>
      <c r="F37" s="13"/>
      <c r="G37" s="17"/>
      <c r="H37" s="17"/>
      <c r="I37" s="17"/>
      <c r="J37" s="18"/>
    </row>
    <row r="38" spans="2:15" x14ac:dyDescent="0.2">
      <c r="B38" s="45" t="s">
        <v>25</v>
      </c>
      <c r="C38" s="58"/>
      <c r="D38" s="34"/>
      <c r="E38" s="20"/>
      <c r="F38" s="13"/>
      <c r="G38" s="21"/>
      <c r="H38" s="21"/>
      <c r="I38" s="17"/>
      <c r="J38" s="18"/>
    </row>
    <row r="39" spans="2:15" x14ac:dyDescent="0.2">
      <c r="B39" s="44" t="s">
        <v>40</v>
      </c>
      <c r="C39" s="57">
        <v>6</v>
      </c>
      <c r="D39" s="30" t="s">
        <v>11</v>
      </c>
      <c r="E39" s="20"/>
      <c r="F39" s="13"/>
      <c r="G39" s="21"/>
      <c r="H39" s="21"/>
      <c r="I39" s="17"/>
      <c r="J39" s="18"/>
    </row>
    <row r="40" spans="2:15" x14ac:dyDescent="0.2">
      <c r="B40" s="44" t="s">
        <v>61</v>
      </c>
      <c r="C40" s="57">
        <v>2</v>
      </c>
      <c r="D40" s="30" t="s">
        <v>11</v>
      </c>
      <c r="E40" s="20"/>
      <c r="F40" s="13"/>
      <c r="G40" s="21"/>
      <c r="H40" s="21"/>
      <c r="I40" s="17"/>
      <c r="J40" s="18"/>
    </row>
    <row r="41" spans="2:15" x14ac:dyDescent="0.2">
      <c r="B41" s="44"/>
      <c r="C41" s="58"/>
      <c r="D41" s="30"/>
      <c r="E41" s="20"/>
      <c r="F41" s="13"/>
      <c r="G41" s="21"/>
      <c r="H41" s="21"/>
      <c r="I41" s="17"/>
      <c r="J41" s="18"/>
    </row>
    <row r="42" spans="2:15" x14ac:dyDescent="0.2">
      <c r="B42" s="45" t="s">
        <v>36</v>
      </c>
      <c r="C42" s="58"/>
      <c r="D42" s="30"/>
      <c r="E42" s="20"/>
      <c r="F42" s="13"/>
      <c r="G42" s="21"/>
      <c r="H42" s="21"/>
      <c r="I42" s="17"/>
      <c r="J42" s="18"/>
    </row>
    <row r="43" spans="2:15" x14ac:dyDescent="0.2">
      <c r="B43" s="44" t="s">
        <v>65</v>
      </c>
      <c r="C43" s="58">
        <v>1</v>
      </c>
      <c r="D43" s="30" t="s">
        <v>11</v>
      </c>
      <c r="E43" s="20"/>
      <c r="F43" s="13"/>
      <c r="G43" s="21"/>
      <c r="H43" s="21"/>
      <c r="I43" s="17"/>
      <c r="J43" s="18"/>
      <c r="K43" s="8"/>
    </row>
    <row r="44" spans="2:15" x14ac:dyDescent="0.2">
      <c r="B44" s="46" t="s">
        <v>69</v>
      </c>
      <c r="C44" s="59">
        <v>4</v>
      </c>
      <c r="D44" s="47" t="s">
        <v>11</v>
      </c>
      <c r="E44" s="22"/>
      <c r="F44" s="23"/>
      <c r="G44" s="74"/>
      <c r="H44" s="74"/>
      <c r="I44" s="75"/>
      <c r="J44" s="76"/>
      <c r="K44" s="8"/>
    </row>
    <row r="45" spans="2:15" x14ac:dyDescent="0.2">
      <c r="B45" s="46" t="s">
        <v>57</v>
      </c>
      <c r="C45" s="59">
        <v>1</v>
      </c>
      <c r="D45" s="47" t="s">
        <v>11</v>
      </c>
      <c r="E45" s="22"/>
      <c r="F45" s="23"/>
      <c r="G45" s="74"/>
      <c r="H45" s="74"/>
      <c r="I45" s="75"/>
      <c r="J45" s="76"/>
      <c r="K45" s="8"/>
    </row>
    <row r="46" spans="2:15" x14ac:dyDescent="0.2">
      <c r="B46" s="46" t="s">
        <v>66</v>
      </c>
      <c r="C46" s="59">
        <v>1</v>
      </c>
      <c r="D46" s="47" t="s">
        <v>11</v>
      </c>
      <c r="E46" s="100"/>
      <c r="F46" s="23"/>
      <c r="G46" s="100"/>
      <c r="H46" s="100"/>
      <c r="I46" s="75"/>
      <c r="J46" s="76"/>
      <c r="K46" s="8"/>
    </row>
    <row r="47" spans="2:15" x14ac:dyDescent="0.2">
      <c r="B47" s="46" t="s">
        <v>72</v>
      </c>
      <c r="C47" s="59">
        <v>3</v>
      </c>
      <c r="D47" s="47" t="s">
        <v>11</v>
      </c>
      <c r="E47" s="100"/>
      <c r="F47" s="23"/>
      <c r="G47" s="100"/>
      <c r="H47" s="100"/>
      <c r="I47" s="75"/>
      <c r="J47" s="76"/>
      <c r="K47" s="8"/>
    </row>
    <row r="48" spans="2:15" x14ac:dyDescent="0.2">
      <c r="B48" s="46" t="s">
        <v>41</v>
      </c>
      <c r="C48" s="59">
        <v>1</v>
      </c>
      <c r="D48" s="47" t="s">
        <v>11</v>
      </c>
      <c r="E48" s="100"/>
      <c r="F48" s="23"/>
      <c r="G48" s="100"/>
      <c r="H48" s="100"/>
      <c r="I48" s="75"/>
      <c r="J48" s="76"/>
      <c r="K48" s="8"/>
    </row>
    <row r="49" spans="2:11" x14ac:dyDescent="0.2">
      <c r="B49" s="46" t="s">
        <v>71</v>
      </c>
      <c r="C49" s="59">
        <v>1</v>
      </c>
      <c r="D49" s="47" t="s">
        <v>11</v>
      </c>
      <c r="E49" s="100"/>
      <c r="F49" s="23"/>
      <c r="G49" s="100"/>
      <c r="H49" s="100"/>
      <c r="I49" s="75"/>
      <c r="J49" s="76"/>
      <c r="K49" s="8"/>
    </row>
    <row r="50" spans="2:11" x14ac:dyDescent="0.2">
      <c r="B50" s="46" t="s">
        <v>70</v>
      </c>
      <c r="C50" s="59">
        <v>1</v>
      </c>
      <c r="D50" s="47" t="s">
        <v>11</v>
      </c>
      <c r="E50" s="22"/>
      <c r="F50" s="23"/>
      <c r="G50" s="17"/>
      <c r="H50" s="74"/>
      <c r="I50" s="75"/>
      <c r="J50" s="76"/>
    </row>
    <row r="51" spans="2:11" x14ac:dyDescent="0.2">
      <c r="B51" s="48"/>
      <c r="C51" s="56"/>
      <c r="D51" s="12"/>
      <c r="E51" s="17"/>
      <c r="F51" s="17"/>
      <c r="G51" s="17"/>
      <c r="H51" s="17"/>
      <c r="I51" s="17"/>
      <c r="J51" s="18"/>
    </row>
    <row r="52" spans="2:11" x14ac:dyDescent="0.2">
      <c r="B52" s="45" t="s">
        <v>1</v>
      </c>
      <c r="C52" s="58"/>
      <c r="D52" s="34"/>
      <c r="E52" s="20"/>
      <c r="F52" s="13"/>
      <c r="G52" s="21"/>
      <c r="H52" s="21"/>
      <c r="I52" s="17"/>
      <c r="J52" s="18"/>
    </row>
    <row r="53" spans="2:11" x14ac:dyDescent="0.2">
      <c r="B53" s="87" t="s">
        <v>60</v>
      </c>
      <c r="C53" s="109"/>
      <c r="D53" s="82" t="s">
        <v>77</v>
      </c>
      <c r="E53" s="84"/>
      <c r="F53" s="109"/>
      <c r="G53" s="85"/>
      <c r="H53" s="109"/>
      <c r="I53" s="109"/>
      <c r="J53" s="88"/>
    </row>
    <row r="54" spans="2:11" s="80" customFormat="1" x14ac:dyDescent="0.2">
      <c r="B54" s="137" t="s">
        <v>58</v>
      </c>
      <c r="C54" s="138">
        <v>1</v>
      </c>
      <c r="D54" s="139" t="s">
        <v>24</v>
      </c>
      <c r="E54" s="140"/>
      <c r="F54" s="141"/>
      <c r="G54" s="142"/>
      <c r="H54" s="142"/>
      <c r="I54" s="97"/>
      <c r="J54" s="143"/>
      <c r="K54" s="80" t="s">
        <v>73</v>
      </c>
    </row>
    <row r="55" spans="2:11" ht="13.5" thickBot="1" x14ac:dyDescent="0.25">
      <c r="B55" s="87" t="s">
        <v>37</v>
      </c>
      <c r="C55" s="83">
        <v>1</v>
      </c>
      <c r="D55" s="82" t="s">
        <v>11</v>
      </c>
      <c r="E55" s="84"/>
      <c r="F55" s="68"/>
      <c r="G55" s="85"/>
      <c r="H55" s="85"/>
      <c r="I55" s="86"/>
      <c r="J55" s="88"/>
    </row>
    <row r="56" spans="2:11" ht="13.5" thickBot="1" x14ac:dyDescent="0.25">
      <c r="B56" s="111" t="s">
        <v>1</v>
      </c>
      <c r="C56" s="113"/>
      <c r="D56" s="113"/>
      <c r="E56" s="113"/>
      <c r="F56" s="113"/>
      <c r="G56" s="113"/>
      <c r="H56" s="113"/>
      <c r="I56" s="113"/>
      <c r="J56" s="114"/>
    </row>
    <row r="57" spans="2:11" x14ac:dyDescent="0.2">
      <c r="B57" s="43" t="s">
        <v>46</v>
      </c>
      <c r="C57" s="81">
        <v>1</v>
      </c>
      <c r="D57" s="73" t="s">
        <v>24</v>
      </c>
      <c r="E57" s="73"/>
      <c r="F57" s="73"/>
      <c r="G57" s="73"/>
      <c r="H57" s="73"/>
      <c r="I57" s="73"/>
      <c r="J57" s="19"/>
    </row>
    <row r="58" spans="2:11" x14ac:dyDescent="0.2">
      <c r="B58" s="43" t="s">
        <v>63</v>
      </c>
      <c r="C58" s="81">
        <v>1</v>
      </c>
      <c r="D58" s="73" t="s">
        <v>24</v>
      </c>
      <c r="E58" s="73"/>
      <c r="F58" s="73"/>
      <c r="G58" s="73"/>
      <c r="H58" s="73"/>
      <c r="I58" s="17"/>
      <c r="J58" s="19"/>
    </row>
    <row r="59" spans="2:11" x14ac:dyDescent="0.2">
      <c r="B59" s="26" t="s">
        <v>20</v>
      </c>
      <c r="C59" s="51">
        <v>1</v>
      </c>
      <c r="D59" s="30" t="s">
        <v>24</v>
      </c>
      <c r="E59" s="13"/>
      <c r="F59" s="13"/>
      <c r="G59" s="21"/>
      <c r="H59" s="21"/>
      <c r="I59" s="17"/>
      <c r="J59" s="18"/>
    </row>
    <row r="60" spans="2:11" x14ac:dyDescent="0.2">
      <c r="B60" s="48" t="s">
        <v>21</v>
      </c>
      <c r="C60" s="51">
        <v>2</v>
      </c>
      <c r="D60" s="34" t="s">
        <v>23</v>
      </c>
      <c r="E60" s="13"/>
      <c r="F60" s="13"/>
      <c r="G60" s="21"/>
      <c r="H60" s="21"/>
      <c r="I60" s="17"/>
      <c r="J60" s="18"/>
    </row>
    <row r="61" spans="2:11" x14ac:dyDescent="0.2">
      <c r="B61" s="48" t="s">
        <v>22</v>
      </c>
      <c r="C61" s="51">
        <v>2</v>
      </c>
      <c r="D61" s="34" t="s">
        <v>23</v>
      </c>
      <c r="E61" s="13"/>
      <c r="F61" s="13"/>
      <c r="G61" s="21"/>
      <c r="H61" s="21"/>
      <c r="I61" s="17"/>
      <c r="J61" s="18"/>
    </row>
    <row r="62" spans="2:11" x14ac:dyDescent="0.2">
      <c r="B62" s="29" t="s">
        <v>26</v>
      </c>
      <c r="C62" s="51">
        <v>30</v>
      </c>
      <c r="D62" s="34" t="s">
        <v>23</v>
      </c>
      <c r="E62" s="13"/>
      <c r="F62" s="13"/>
      <c r="G62" s="21"/>
      <c r="H62" s="21"/>
      <c r="I62" s="17"/>
      <c r="J62" s="18"/>
    </row>
    <row r="63" spans="2:11" x14ac:dyDescent="0.2">
      <c r="B63" s="48" t="s">
        <v>29</v>
      </c>
      <c r="C63" s="51">
        <v>1</v>
      </c>
      <c r="D63" s="34" t="s">
        <v>23</v>
      </c>
      <c r="E63" s="13"/>
      <c r="F63" s="13"/>
      <c r="G63" s="21"/>
      <c r="H63" s="21"/>
      <c r="I63" s="17"/>
      <c r="J63" s="18"/>
    </row>
    <row r="64" spans="2:11" x14ac:dyDescent="0.2">
      <c r="B64" s="48" t="s">
        <v>32</v>
      </c>
      <c r="C64" s="51">
        <v>2</v>
      </c>
      <c r="D64" s="34" t="s">
        <v>23</v>
      </c>
      <c r="E64" s="13"/>
      <c r="F64" s="13"/>
      <c r="G64" s="21"/>
      <c r="H64" s="21"/>
      <c r="I64" s="17"/>
      <c r="J64" s="18"/>
    </row>
    <row r="65" spans="2:10" x14ac:dyDescent="0.2">
      <c r="B65" s="44" t="s">
        <v>30</v>
      </c>
      <c r="C65" s="58">
        <v>1</v>
      </c>
      <c r="D65" s="30" t="s">
        <v>31</v>
      </c>
      <c r="E65" s="20"/>
      <c r="F65" s="13"/>
      <c r="G65" s="21"/>
      <c r="H65" s="21"/>
      <c r="I65" s="17"/>
      <c r="J65" s="18"/>
    </row>
    <row r="66" spans="2:10" x14ac:dyDescent="0.2">
      <c r="B66" s="29" t="s">
        <v>28</v>
      </c>
      <c r="C66" s="60">
        <v>150</v>
      </c>
      <c r="D66" s="30" t="s">
        <v>10</v>
      </c>
      <c r="E66" s="13"/>
      <c r="F66" s="13"/>
      <c r="G66" s="21"/>
      <c r="H66" s="21"/>
      <c r="I66" s="17"/>
      <c r="J66" s="18"/>
    </row>
    <row r="67" spans="2:10" x14ac:dyDescent="0.2">
      <c r="B67" s="29" t="s">
        <v>17</v>
      </c>
      <c r="C67" s="60">
        <v>3</v>
      </c>
      <c r="D67" s="30" t="s">
        <v>11</v>
      </c>
      <c r="E67" s="13"/>
      <c r="F67" s="13"/>
      <c r="G67" s="21"/>
      <c r="H67" s="21"/>
      <c r="I67" s="17"/>
      <c r="J67" s="18"/>
    </row>
    <row r="68" spans="2:10" ht="13.5" thickBot="1" x14ac:dyDescent="0.25">
      <c r="B68" s="26" t="s">
        <v>27</v>
      </c>
      <c r="C68" s="60">
        <v>1</v>
      </c>
      <c r="D68" s="30" t="s">
        <v>24</v>
      </c>
      <c r="E68" s="13"/>
      <c r="F68" s="13"/>
      <c r="G68" s="21"/>
      <c r="H68" s="21"/>
      <c r="I68" s="17"/>
      <c r="J68" s="18"/>
    </row>
    <row r="69" spans="2:10" ht="19.5" thickBot="1" x14ac:dyDescent="0.35">
      <c r="B69" s="115" t="s">
        <v>12</v>
      </c>
      <c r="C69" s="115"/>
      <c r="D69" s="115"/>
      <c r="E69" s="115"/>
      <c r="F69" s="77"/>
      <c r="G69" s="78"/>
      <c r="H69" s="79"/>
      <c r="I69" s="5"/>
      <c r="J69" s="5">
        <f>SUM(J9:J68)</f>
        <v>0</v>
      </c>
    </row>
    <row r="70" spans="2:10" x14ac:dyDescent="0.2">
      <c r="J70" s="6" t="s">
        <v>33</v>
      </c>
    </row>
    <row r="89" ht="24.6" customHeight="1" x14ac:dyDescent="0.2"/>
    <row r="108" spans="2:10" x14ac:dyDescent="0.2">
      <c r="B108" s="24"/>
      <c r="C108" s="62"/>
      <c r="D108" s="24"/>
      <c r="E108" s="80"/>
      <c r="F108" s="80"/>
      <c r="G108" s="80"/>
      <c r="H108" s="80"/>
      <c r="I108" s="80"/>
      <c r="J108" s="80"/>
    </row>
    <row r="121" spans="11:12" x14ac:dyDescent="0.2">
      <c r="K121" s="24"/>
      <c r="L121" s="24"/>
    </row>
  </sheetData>
  <mergeCells count="16">
    <mergeCell ref="B1:J1"/>
    <mergeCell ref="B4:J4"/>
    <mergeCell ref="B5:H5"/>
    <mergeCell ref="B6:B7"/>
    <mergeCell ref="C6:C7"/>
    <mergeCell ref="D6:D7"/>
    <mergeCell ref="E6:E7"/>
    <mergeCell ref="F6:F7"/>
    <mergeCell ref="G6:I6"/>
    <mergeCell ref="J6:J7"/>
    <mergeCell ref="B16:J16"/>
    <mergeCell ref="B35:J35"/>
    <mergeCell ref="B56:J56"/>
    <mergeCell ref="B69:E69"/>
    <mergeCell ref="B8:J8"/>
    <mergeCell ref="B23:J23"/>
  </mergeCells>
  <pageMargins left="0.25" right="0.25" top="0.75" bottom="0.75" header="0.3" footer="0.3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 výměr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Veselý</dc:creator>
  <cp:lastModifiedBy>user</cp:lastModifiedBy>
  <cp:lastPrinted>2021-12-08T10:15:25Z</cp:lastPrinted>
  <dcterms:created xsi:type="dcterms:W3CDTF">2004-03-10T15:26:40Z</dcterms:created>
  <dcterms:modified xsi:type="dcterms:W3CDTF">2022-07-04T08:07:57Z</dcterms:modified>
</cp:coreProperties>
</file>